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2E5D3E82-910C-4EA5-A339-0149163C9130}" xr6:coauthVersionLast="47" xr6:coauthVersionMax="47" xr10:uidLastSave="{00000000-0000-0000-0000-000000000000}"/>
  <bookViews>
    <workbookView xWindow="-108" yWindow="-108" windowWidth="23256" windowHeight="12456" xr2:uid="{5E2B7FF5-BC9B-4CB2-B73A-7009E3E176FC}"/>
  </bookViews>
  <sheets>
    <sheet name="Приложения №1-1" sheetId="1" r:id="rId1"/>
  </sheets>
  <externalReferences>
    <externalReference r:id="rId2"/>
  </externalReferences>
  <definedNames>
    <definedName name="_GoBack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2" i="1" s="1"/>
</calcChain>
</file>

<file path=xl/sharedStrings.xml><?xml version="1.0" encoding="utf-8"?>
<sst xmlns="http://schemas.openxmlformats.org/spreadsheetml/2006/main" count="66" uniqueCount="35">
  <si>
    <t>Приложение №1</t>
  </si>
  <si>
    <t>№ лота</t>
  </si>
  <si>
    <t>Наименование товара</t>
  </si>
  <si>
    <t>Ед.изм.</t>
  </si>
  <si>
    <t>Кол-во</t>
  </si>
  <si>
    <t>Цена</t>
  </si>
  <si>
    <t>Сумма,  выделенная для закупа, в тенге</t>
  </si>
  <si>
    <t>Условия поставки (в соответствии с ИНКОТЕРМС 2000)</t>
  </si>
  <si>
    <t>Место поставки товара</t>
  </si>
  <si>
    <t>Атропин сульфат 0,1%-1,0</t>
  </si>
  <si>
    <t>упк</t>
  </si>
  <si>
    <t>по подаче заявки Заказчиком</t>
  </si>
  <si>
    <t>Мангистауская область, город Актау, 23 микрорайон, 13/1.</t>
  </si>
  <si>
    <t>Диклофенак 75 мг/3мл №5 ампула</t>
  </si>
  <si>
    <t>Пантенол аэрозоль</t>
  </si>
  <si>
    <t>флк</t>
  </si>
  <si>
    <t>Алкотестор FIT-333</t>
  </si>
  <si>
    <t>шт</t>
  </si>
  <si>
    <t>Катетер балтимуский S5</t>
  </si>
  <si>
    <t>Катетер переферический №18</t>
  </si>
  <si>
    <t xml:space="preserve">Маска кислородный детский </t>
  </si>
  <si>
    <t xml:space="preserve">Маска кислородный взрослый </t>
  </si>
  <si>
    <t>Мешочный крафт бумага 103*84*78</t>
  </si>
  <si>
    <t>кг</t>
  </si>
  <si>
    <t>Носовой кислородный магистраль детский</t>
  </si>
  <si>
    <t>Пипетка 5мм длина 25см</t>
  </si>
  <si>
    <t>Платифилин 2% 1мл №10 ампула</t>
  </si>
  <si>
    <t>Сумка для перевозки новорожденных</t>
  </si>
  <si>
    <t>Таймер часы д/экспресс теста</t>
  </si>
  <si>
    <t>Тонометр механический 60*15</t>
  </si>
  <si>
    <t>Шприц 2,0</t>
  </si>
  <si>
    <t>Шприц 5,0</t>
  </si>
  <si>
    <t>Шприц 10,0</t>
  </si>
  <si>
    <t>Экспресс тест №30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</si>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</sst>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 Narrow"/>
      <family val="2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12" fillId="3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44" fontId="13" fillId="4" borderId="1" xfId="1" applyFont="1" applyFill="1" applyBorder="1" applyAlignment="1">
      <alignment horizontal="center" vertical="center" wrapText="1"/>
    </xf>
    <xf numFmtId="3" fontId="13" fillId="4" borderId="3" xfId="0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3" fontId="14" fillId="3" borderId="2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8" fillId="4" borderId="2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top"/>
    </xf>
    <xf numFmtId="0" fontId="19" fillId="0" borderId="1" xfId="0" applyFont="1" applyBorder="1" applyAlignment="1">
      <alignment horizontal="center" vertical="center"/>
    </xf>
    <xf numFmtId="3" fontId="8" fillId="5" borderId="2" xfId="0" applyNumberFormat="1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20" fillId="2" borderId="5" xfId="0" applyFont="1" applyFill="1" applyBorder="1" applyAlignment="1">
      <alignment horizontal="right" vertical="top" wrapText="1"/>
    </xf>
    <xf numFmtId="0" fontId="20" fillId="2" borderId="6" xfId="0" applyFont="1" applyFill="1" applyBorder="1" applyAlignment="1">
      <alignment horizontal="right" vertical="top" wrapText="1"/>
    </xf>
    <xf numFmtId="0" fontId="20" fillId="2" borderId="3" xfId="0" applyFont="1" applyFill="1" applyBorder="1" applyAlignment="1">
      <alignment horizontal="right" vertical="top" wrapText="1"/>
    </xf>
    <xf numFmtId="0" fontId="19" fillId="2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wrapText="1"/>
    </xf>
    <xf numFmtId="0" fontId="17" fillId="0" borderId="0" xfId="0" applyFont="1" applyAlignment="1">
      <alignment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8470;6%20&#1047;&#1062;&#1055;%20&#1051;&#1057;%20&#1080;%20&#1052;&#1048;%202024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я №11 (2)"/>
      <sheetName val="Приложения №1-1 (2)"/>
      <sheetName val="Запрос"/>
      <sheetName val="Приложения №1-1"/>
      <sheetName val="Лист3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BE41F-6F9D-45F6-A673-6FCFF8CC4F95}">
  <dimension ref="A1:J81"/>
  <sheetViews>
    <sheetView tabSelected="1" topLeftCell="A18" zoomScaleNormal="100" workbookViewId="0">
      <selection activeCell="A32" sqref="A32:E32"/>
    </sheetView>
  </sheetViews>
  <sheetFormatPr defaultRowHeight="14.4" x14ac:dyDescent="0.3"/>
  <cols>
    <col min="1" max="1" width="6.109375" style="60" customWidth="1"/>
    <col min="2" max="2" width="58.33203125" style="61" customWidth="1"/>
    <col min="3" max="3" width="26.109375" style="61" customWidth="1"/>
    <col min="4" max="4" width="8.44140625" style="61" customWidth="1"/>
    <col min="5" max="5" width="9" style="61" customWidth="1"/>
    <col min="6" max="6" width="15.44140625" style="62" customWidth="1"/>
    <col min="7" max="7" width="19.5546875" style="63" customWidth="1"/>
    <col min="8" max="8" width="22.88671875" style="64" customWidth="1"/>
    <col min="9" max="9" width="19.109375" style="43" customWidth="1"/>
    <col min="10" max="10" width="16" style="43" customWidth="1"/>
    <col min="11" max="11" width="8.109375" customWidth="1"/>
    <col min="12" max="12" width="10.6640625" customWidth="1"/>
  </cols>
  <sheetData>
    <row r="1" spans="1:10" x14ac:dyDescent="0.3">
      <c r="A1" s="1"/>
      <c r="B1" s="2"/>
      <c r="C1" s="2"/>
      <c r="D1" s="2"/>
      <c r="E1" s="2"/>
      <c r="F1" s="3"/>
      <c r="G1" s="4"/>
      <c r="H1" s="5"/>
      <c r="I1" s="6"/>
      <c r="J1" s="6"/>
    </row>
    <row r="2" spans="1:10" hidden="1" x14ac:dyDescent="0.3">
      <c r="A2" s="1"/>
      <c r="B2" s="2"/>
      <c r="C2" s="2"/>
      <c r="D2" s="2"/>
      <c r="E2" s="2"/>
      <c r="F2" s="3"/>
      <c r="G2" s="4"/>
      <c r="H2" s="5"/>
      <c r="I2" s="6"/>
      <c r="J2" s="6"/>
    </row>
    <row r="3" spans="1:10" ht="12" customHeight="1" x14ac:dyDescent="0.35">
      <c r="A3" s="1"/>
      <c r="B3" s="2"/>
      <c r="C3" s="2"/>
      <c r="D3" s="2"/>
      <c r="E3" s="2"/>
      <c r="F3" s="3"/>
      <c r="G3" s="7"/>
      <c r="H3" s="8"/>
      <c r="I3" s="9"/>
      <c r="J3" s="6"/>
    </row>
    <row r="4" spans="1:10" ht="32.25" hidden="1" customHeight="1" x14ac:dyDescent="0.3">
      <c r="A4" s="1"/>
      <c r="B4" s="2"/>
      <c r="C4" s="2"/>
      <c r="D4" s="2"/>
      <c r="E4" s="2"/>
      <c r="F4" s="3"/>
      <c r="G4" s="10"/>
      <c r="H4" s="10"/>
      <c r="I4" s="10"/>
      <c r="J4" s="6"/>
    </row>
    <row r="5" spans="1:10" ht="21.75" customHeight="1" x14ac:dyDescent="0.3">
      <c r="A5" s="11"/>
      <c r="B5" s="12"/>
      <c r="C5" s="12"/>
      <c r="D5" s="12"/>
      <c r="E5" s="12"/>
      <c r="F5" s="13"/>
      <c r="G5" s="14" t="s">
        <v>0</v>
      </c>
      <c r="H5" s="14"/>
      <c r="I5" s="15"/>
      <c r="J5" s="6"/>
    </row>
    <row r="6" spans="1:10" ht="0.75" customHeight="1" x14ac:dyDescent="0.3">
      <c r="A6" s="11"/>
      <c r="B6" s="12"/>
      <c r="C6" s="12"/>
      <c r="D6" s="12"/>
      <c r="E6" s="12"/>
      <c r="F6" s="13"/>
      <c r="G6" s="16"/>
      <c r="H6" s="17"/>
      <c r="I6" s="18"/>
      <c r="J6" s="6"/>
    </row>
    <row r="7" spans="1:10" ht="8.25" hidden="1" customHeight="1" x14ac:dyDescent="0.3">
      <c r="A7" s="11"/>
      <c r="B7" s="12"/>
      <c r="C7" s="19"/>
      <c r="D7" s="19"/>
      <c r="E7" s="19"/>
      <c r="F7" s="19"/>
      <c r="G7" s="19"/>
      <c r="H7" s="20"/>
      <c r="I7" s="21"/>
      <c r="J7" s="6"/>
    </row>
    <row r="8" spans="1:10" hidden="1" x14ac:dyDescent="0.3">
      <c r="A8" s="11"/>
      <c r="B8" s="12"/>
      <c r="C8" s="12"/>
      <c r="D8" s="12"/>
      <c r="E8" s="12"/>
      <c r="F8" s="13"/>
      <c r="G8" s="22"/>
      <c r="H8" s="20"/>
      <c r="I8" s="21"/>
      <c r="J8" s="6"/>
    </row>
    <row r="9" spans="1:10" ht="32.25" hidden="1" customHeight="1" x14ac:dyDescent="0.3">
      <c r="A9" s="23"/>
      <c r="B9" s="24"/>
      <c r="C9" s="25"/>
      <c r="D9" s="25"/>
      <c r="E9" s="25"/>
      <c r="F9" s="26"/>
      <c r="G9" s="26"/>
      <c r="H9" s="27"/>
      <c r="I9" s="28"/>
      <c r="J9" s="29"/>
    </row>
    <row r="10" spans="1:10" ht="21" hidden="1" customHeight="1" x14ac:dyDescent="0.3">
      <c r="A10" s="30"/>
      <c r="B10" s="31"/>
      <c r="C10" s="32"/>
      <c r="D10" s="31"/>
      <c r="E10" s="31"/>
      <c r="F10" s="33"/>
      <c r="G10" s="34"/>
      <c r="H10" s="35"/>
      <c r="I10" s="35"/>
      <c r="J10" s="36"/>
    </row>
    <row r="11" spans="1:10" x14ac:dyDescent="0.3">
      <c r="A11" s="37"/>
      <c r="B11" s="38"/>
      <c r="C11" s="38"/>
      <c r="D11" s="38"/>
      <c r="E11" s="38"/>
      <c r="F11" s="39"/>
      <c r="G11" s="40"/>
      <c r="H11" s="41"/>
      <c r="I11" s="42"/>
    </row>
    <row r="12" spans="1:10" ht="55.2" x14ac:dyDescent="0.3">
      <c r="A12" s="25" t="s">
        <v>1</v>
      </c>
      <c r="B12" s="24" t="s">
        <v>2</v>
      </c>
      <c r="C12" s="25" t="s">
        <v>3</v>
      </c>
      <c r="D12" s="25" t="s">
        <v>4</v>
      </c>
      <c r="E12" s="28" t="s">
        <v>5</v>
      </c>
      <c r="F12" s="24" t="s">
        <v>6</v>
      </c>
      <c r="G12" s="44" t="s">
        <v>7</v>
      </c>
      <c r="H12" s="44" t="s">
        <v>8</v>
      </c>
      <c r="I12" s="45"/>
      <c r="J12"/>
    </row>
    <row r="13" spans="1:10" ht="26.4" x14ac:dyDescent="0.3">
      <c r="A13" s="46">
        <v>1</v>
      </c>
      <c r="B13" s="47" t="s">
        <v>9</v>
      </c>
      <c r="C13" s="48" t="s">
        <v>10</v>
      </c>
      <c r="D13" s="48">
        <v>50</v>
      </c>
      <c r="E13" s="48">
        <v>600</v>
      </c>
      <c r="F13" s="48">
        <f t="shared" ref="F13:F31" si="0">E13*D13</f>
        <v>30000</v>
      </c>
      <c r="G13" s="49" t="s">
        <v>11</v>
      </c>
      <c r="H13" s="50" t="s">
        <v>12</v>
      </c>
      <c r="I13" s="45"/>
      <c r="J13"/>
    </row>
    <row r="14" spans="1:10" ht="26.4" x14ac:dyDescent="0.3">
      <c r="A14" s="46">
        <v>2</v>
      </c>
      <c r="B14" s="51" t="s">
        <v>13</v>
      </c>
      <c r="C14" s="48" t="s">
        <v>10</v>
      </c>
      <c r="D14" s="48">
        <v>600</v>
      </c>
      <c r="E14" s="48">
        <v>500</v>
      </c>
      <c r="F14" s="48">
        <f t="shared" si="0"/>
        <v>300000</v>
      </c>
      <c r="G14" s="49" t="s">
        <v>11</v>
      </c>
      <c r="H14" s="50"/>
      <c r="I14" s="45"/>
      <c r="J14"/>
    </row>
    <row r="15" spans="1:10" ht="26.4" x14ac:dyDescent="0.3">
      <c r="A15" s="46">
        <v>3</v>
      </c>
      <c r="B15" s="51" t="s">
        <v>14</v>
      </c>
      <c r="C15" s="48" t="s">
        <v>15</v>
      </c>
      <c r="D15" s="48">
        <v>300</v>
      </c>
      <c r="E15" s="48">
        <v>1200</v>
      </c>
      <c r="F15" s="48">
        <f t="shared" si="0"/>
        <v>360000</v>
      </c>
      <c r="G15" s="49" t="s">
        <v>11</v>
      </c>
      <c r="H15" s="50"/>
      <c r="I15" s="45"/>
      <c r="J15"/>
    </row>
    <row r="16" spans="1:10" ht="26.4" x14ac:dyDescent="0.3">
      <c r="A16" s="46">
        <v>4</v>
      </c>
      <c r="B16" s="52" t="s">
        <v>16</v>
      </c>
      <c r="C16" s="48" t="s">
        <v>17</v>
      </c>
      <c r="D16" s="48">
        <v>5</v>
      </c>
      <c r="E16" s="48">
        <v>35000</v>
      </c>
      <c r="F16" s="48">
        <f t="shared" si="0"/>
        <v>175000</v>
      </c>
      <c r="G16" s="49" t="s">
        <v>11</v>
      </c>
      <c r="H16" s="50"/>
      <c r="I16" s="45"/>
      <c r="J16"/>
    </row>
    <row r="17" spans="1:10" ht="26.4" x14ac:dyDescent="0.3">
      <c r="A17" s="46">
        <v>5</v>
      </c>
      <c r="B17" s="52" t="s">
        <v>18</v>
      </c>
      <c r="C17" s="48" t="s">
        <v>17</v>
      </c>
      <c r="D17" s="48">
        <v>10</v>
      </c>
      <c r="E17" s="48">
        <v>200</v>
      </c>
      <c r="F17" s="48">
        <f t="shared" si="0"/>
        <v>2000</v>
      </c>
      <c r="G17" s="49" t="s">
        <v>11</v>
      </c>
      <c r="H17" s="50"/>
      <c r="I17" s="45"/>
      <c r="J17"/>
    </row>
    <row r="18" spans="1:10" ht="26.4" x14ac:dyDescent="0.3">
      <c r="A18" s="46">
        <v>6</v>
      </c>
      <c r="B18" s="52" t="s">
        <v>19</v>
      </c>
      <c r="C18" s="48" t="s">
        <v>17</v>
      </c>
      <c r="D18" s="48">
        <v>1800</v>
      </c>
      <c r="E18" s="48">
        <v>75</v>
      </c>
      <c r="F18" s="48">
        <f t="shared" si="0"/>
        <v>135000</v>
      </c>
      <c r="G18" s="49" t="s">
        <v>11</v>
      </c>
      <c r="H18" s="50"/>
      <c r="I18" s="45"/>
      <c r="J18"/>
    </row>
    <row r="19" spans="1:10" ht="26.4" x14ac:dyDescent="0.3">
      <c r="A19" s="46">
        <v>7</v>
      </c>
      <c r="B19" s="52" t="s">
        <v>20</v>
      </c>
      <c r="C19" s="48" t="s">
        <v>17</v>
      </c>
      <c r="D19" s="48">
        <v>1000</v>
      </c>
      <c r="E19" s="48">
        <v>500</v>
      </c>
      <c r="F19" s="48">
        <f t="shared" si="0"/>
        <v>500000</v>
      </c>
      <c r="G19" s="49" t="s">
        <v>11</v>
      </c>
      <c r="H19" s="50"/>
      <c r="I19" s="45"/>
      <c r="J19"/>
    </row>
    <row r="20" spans="1:10" ht="26.4" x14ac:dyDescent="0.3">
      <c r="A20" s="46">
        <v>8</v>
      </c>
      <c r="B20" s="52" t="s">
        <v>21</v>
      </c>
      <c r="C20" s="48" t="s">
        <v>17</v>
      </c>
      <c r="D20" s="48">
        <v>1000</v>
      </c>
      <c r="E20" s="48">
        <v>500</v>
      </c>
      <c r="F20" s="48">
        <f t="shared" si="0"/>
        <v>500000</v>
      </c>
      <c r="G20" s="49" t="s">
        <v>11</v>
      </c>
      <c r="H20" s="50"/>
      <c r="I20" s="45"/>
      <c r="J20"/>
    </row>
    <row r="21" spans="1:10" ht="26.4" x14ac:dyDescent="0.3">
      <c r="A21" s="46">
        <v>9</v>
      </c>
      <c r="B21" s="52" t="s">
        <v>22</v>
      </c>
      <c r="C21" s="48" t="s">
        <v>23</v>
      </c>
      <c r="D21" s="48">
        <v>150</v>
      </c>
      <c r="E21" s="48">
        <v>700</v>
      </c>
      <c r="F21" s="48">
        <f t="shared" si="0"/>
        <v>105000</v>
      </c>
      <c r="G21" s="49" t="s">
        <v>11</v>
      </c>
      <c r="H21" s="50"/>
      <c r="I21" s="45"/>
      <c r="J21"/>
    </row>
    <row r="22" spans="1:10" ht="15.6" x14ac:dyDescent="0.3">
      <c r="A22" s="46">
        <v>10</v>
      </c>
      <c r="B22" s="52" t="s">
        <v>24</v>
      </c>
      <c r="C22" s="48" t="s">
        <v>17</v>
      </c>
      <c r="D22" s="48">
        <v>6000</v>
      </c>
      <c r="E22" s="48">
        <v>300</v>
      </c>
      <c r="F22" s="48">
        <f t="shared" si="0"/>
        <v>1800000</v>
      </c>
      <c r="G22" s="49"/>
      <c r="H22" s="50"/>
      <c r="I22" s="45"/>
      <c r="J22"/>
    </row>
    <row r="23" spans="1:10" ht="26.4" x14ac:dyDescent="0.3">
      <c r="A23" s="46">
        <v>11</v>
      </c>
      <c r="B23" s="52" t="s">
        <v>25</v>
      </c>
      <c r="C23" s="48" t="s">
        <v>17</v>
      </c>
      <c r="D23" s="48">
        <v>20</v>
      </c>
      <c r="E23" s="48">
        <v>500</v>
      </c>
      <c r="F23" s="48">
        <f t="shared" si="0"/>
        <v>10000</v>
      </c>
      <c r="G23" s="49" t="s">
        <v>11</v>
      </c>
      <c r="H23" s="50"/>
      <c r="I23" s="45"/>
      <c r="J23"/>
    </row>
    <row r="24" spans="1:10" ht="15.6" x14ac:dyDescent="0.3">
      <c r="A24" s="46">
        <v>12</v>
      </c>
      <c r="B24" s="52" t="s">
        <v>26</v>
      </c>
      <c r="C24" s="48" t="s">
        <v>10</v>
      </c>
      <c r="D24" s="48">
        <v>200</v>
      </c>
      <c r="E24" s="48">
        <v>850</v>
      </c>
      <c r="F24" s="48">
        <f t="shared" si="0"/>
        <v>170000</v>
      </c>
      <c r="G24" s="49"/>
      <c r="H24" s="50"/>
      <c r="I24" s="45"/>
      <c r="J24"/>
    </row>
    <row r="25" spans="1:10" ht="26.4" x14ac:dyDescent="0.3">
      <c r="A25" s="46">
        <v>13</v>
      </c>
      <c r="B25" s="52" t="s">
        <v>27</v>
      </c>
      <c r="C25" s="48" t="s">
        <v>17</v>
      </c>
      <c r="D25" s="48">
        <v>1</v>
      </c>
      <c r="E25" s="48">
        <v>15000</v>
      </c>
      <c r="F25" s="48">
        <f t="shared" si="0"/>
        <v>15000</v>
      </c>
      <c r="G25" s="49" t="s">
        <v>11</v>
      </c>
      <c r="H25" s="50"/>
      <c r="I25" s="45"/>
      <c r="J25"/>
    </row>
    <row r="26" spans="1:10" ht="26.4" x14ac:dyDescent="0.3">
      <c r="A26" s="46">
        <v>14</v>
      </c>
      <c r="B26" s="52" t="s">
        <v>28</v>
      </c>
      <c r="C26" s="48" t="s">
        <v>17</v>
      </c>
      <c r="D26" s="48">
        <v>4</v>
      </c>
      <c r="E26" s="48">
        <v>2700</v>
      </c>
      <c r="F26" s="48">
        <f t="shared" si="0"/>
        <v>10800</v>
      </c>
      <c r="G26" s="49" t="s">
        <v>11</v>
      </c>
      <c r="H26" s="50"/>
      <c r="I26" s="45"/>
      <c r="J26"/>
    </row>
    <row r="27" spans="1:10" ht="26.4" x14ac:dyDescent="0.3">
      <c r="A27" s="46">
        <v>15</v>
      </c>
      <c r="B27" s="52" t="s">
        <v>29</v>
      </c>
      <c r="C27" s="48" t="s">
        <v>17</v>
      </c>
      <c r="D27" s="48">
        <v>50</v>
      </c>
      <c r="E27" s="48">
        <v>5000</v>
      </c>
      <c r="F27" s="48">
        <f t="shared" si="0"/>
        <v>250000</v>
      </c>
      <c r="G27" s="49" t="s">
        <v>11</v>
      </c>
      <c r="H27" s="50"/>
      <c r="I27" s="45"/>
      <c r="J27"/>
    </row>
    <row r="28" spans="1:10" ht="26.4" x14ac:dyDescent="0.3">
      <c r="A28" s="46">
        <v>16</v>
      </c>
      <c r="B28" s="52" t="s">
        <v>30</v>
      </c>
      <c r="C28" s="48" t="s">
        <v>17</v>
      </c>
      <c r="D28" s="48">
        <v>12000</v>
      </c>
      <c r="E28" s="48">
        <v>16</v>
      </c>
      <c r="F28" s="48">
        <f t="shared" si="0"/>
        <v>192000</v>
      </c>
      <c r="G28" s="49" t="s">
        <v>11</v>
      </c>
      <c r="H28" s="50"/>
      <c r="I28" s="45"/>
      <c r="J28"/>
    </row>
    <row r="29" spans="1:10" ht="26.4" x14ac:dyDescent="0.3">
      <c r="A29" s="46">
        <v>17</v>
      </c>
      <c r="B29" s="52" t="s">
        <v>31</v>
      </c>
      <c r="C29" s="48" t="s">
        <v>17</v>
      </c>
      <c r="D29" s="48">
        <v>10000</v>
      </c>
      <c r="E29" s="48">
        <v>18</v>
      </c>
      <c r="F29" s="48">
        <f t="shared" si="0"/>
        <v>180000</v>
      </c>
      <c r="G29" s="49" t="s">
        <v>11</v>
      </c>
      <c r="H29" s="50"/>
      <c r="I29" s="45"/>
      <c r="J29"/>
    </row>
    <row r="30" spans="1:10" ht="26.4" x14ac:dyDescent="0.3">
      <c r="A30" s="46">
        <v>18</v>
      </c>
      <c r="B30" s="52" t="s">
        <v>32</v>
      </c>
      <c r="C30" s="48" t="s">
        <v>17</v>
      </c>
      <c r="D30" s="48">
        <v>7500</v>
      </c>
      <c r="E30" s="48">
        <v>25</v>
      </c>
      <c r="F30" s="48">
        <f t="shared" si="0"/>
        <v>187500</v>
      </c>
      <c r="G30" s="49" t="s">
        <v>11</v>
      </c>
      <c r="H30" s="50"/>
      <c r="I30" s="45"/>
      <c r="J30"/>
    </row>
    <row r="31" spans="1:10" ht="26.4" x14ac:dyDescent="0.3">
      <c r="A31" s="46">
        <v>19</v>
      </c>
      <c r="B31" s="52" t="s">
        <v>33</v>
      </c>
      <c r="C31" s="48" t="s">
        <v>10</v>
      </c>
      <c r="D31" s="48">
        <v>4</v>
      </c>
      <c r="E31" s="48">
        <v>1000</v>
      </c>
      <c r="F31" s="48">
        <f t="shared" si="0"/>
        <v>4000</v>
      </c>
      <c r="G31" s="49" t="s">
        <v>11</v>
      </c>
      <c r="H31" s="50"/>
      <c r="I31" s="45"/>
      <c r="J31"/>
    </row>
    <row r="32" spans="1:10" ht="15.6" x14ac:dyDescent="0.3">
      <c r="A32" s="53" t="s">
        <v>34</v>
      </c>
      <c r="B32" s="54"/>
      <c r="C32" s="54"/>
      <c r="D32" s="54"/>
      <c r="E32" s="55"/>
      <c r="F32" s="56">
        <f>SUM(F13:F31)</f>
        <v>4926300</v>
      </c>
      <c r="G32" s="57"/>
      <c r="H32" s="58"/>
      <c r="I32"/>
      <c r="J32"/>
    </row>
    <row r="33" spans="1:10" x14ac:dyDescent="0.3">
      <c r="A33" s="59"/>
      <c r="B33"/>
      <c r="C33"/>
      <c r="D33"/>
      <c r="E33"/>
      <c r="F33"/>
      <c r="G33"/>
      <c r="H33"/>
      <c r="I33"/>
      <c r="J33"/>
    </row>
    <row r="34" spans="1:10" x14ac:dyDescent="0.3">
      <c r="A34" s="59"/>
      <c r="B34"/>
      <c r="C34"/>
      <c r="D34"/>
      <c r="E34"/>
      <c r="F34"/>
      <c r="G34"/>
      <c r="H34"/>
      <c r="I34"/>
      <c r="J34"/>
    </row>
    <row r="35" spans="1:10" x14ac:dyDescent="0.3">
      <c r="A35" s="59"/>
      <c r="B35"/>
      <c r="C35"/>
      <c r="D35"/>
      <c r="E35"/>
      <c r="F35"/>
      <c r="G35"/>
      <c r="H35"/>
      <c r="I35"/>
      <c r="J35"/>
    </row>
    <row r="36" spans="1:10" x14ac:dyDescent="0.3">
      <c r="A36" s="59"/>
      <c r="B36"/>
      <c r="C36"/>
      <c r="D36"/>
      <c r="E36"/>
      <c r="F36"/>
      <c r="G36"/>
      <c r="H36"/>
      <c r="I36"/>
      <c r="J36"/>
    </row>
    <row r="37" spans="1:10" x14ac:dyDescent="0.3">
      <c r="A37" s="59"/>
      <c r="B37"/>
      <c r="C37"/>
      <c r="D37"/>
      <c r="E37"/>
      <c r="F37"/>
      <c r="G37"/>
      <c r="H37"/>
      <c r="I37"/>
      <c r="J37"/>
    </row>
    <row r="38" spans="1:10" x14ac:dyDescent="0.3">
      <c r="A38" s="59"/>
      <c r="B38"/>
      <c r="C38"/>
      <c r="D38"/>
      <c r="E38"/>
      <c r="F38"/>
      <c r="G38"/>
      <c r="H38"/>
      <c r="I38"/>
      <c r="J38"/>
    </row>
    <row r="39" spans="1:10" x14ac:dyDescent="0.3">
      <c r="A39" s="59"/>
      <c r="B39"/>
      <c r="C39"/>
      <c r="D39"/>
      <c r="E39"/>
      <c r="F39"/>
      <c r="G39"/>
      <c r="H39"/>
      <c r="I39"/>
      <c r="J39"/>
    </row>
    <row r="40" spans="1:10" x14ac:dyDescent="0.3">
      <c r="A40" s="59"/>
      <c r="B40"/>
      <c r="C40"/>
      <c r="D40"/>
      <c r="E40"/>
      <c r="F40"/>
      <c r="G40"/>
      <c r="H40"/>
      <c r="I40"/>
      <c r="J40"/>
    </row>
    <row r="41" spans="1:10" x14ac:dyDescent="0.3">
      <c r="A41" s="59"/>
      <c r="B41"/>
      <c r="C41"/>
      <c r="D41"/>
      <c r="E41"/>
      <c r="F41"/>
      <c r="G41"/>
      <c r="H41"/>
      <c r="I41"/>
      <c r="J41"/>
    </row>
    <row r="42" spans="1:10" x14ac:dyDescent="0.3">
      <c r="A42" s="59"/>
      <c r="B42"/>
      <c r="C42"/>
      <c r="D42"/>
      <c r="E42"/>
      <c r="F42"/>
      <c r="G42"/>
      <c r="H42"/>
      <c r="I42"/>
      <c r="J42"/>
    </row>
    <row r="43" spans="1:10" x14ac:dyDescent="0.3">
      <c r="A43" s="59"/>
      <c r="B43"/>
      <c r="C43"/>
      <c r="D43"/>
      <c r="E43"/>
      <c r="F43"/>
      <c r="G43"/>
      <c r="H43"/>
      <c r="I43"/>
      <c r="J43"/>
    </row>
    <row r="44" spans="1:10" x14ac:dyDescent="0.3">
      <c r="A44" s="59"/>
      <c r="B44"/>
      <c r="C44"/>
      <c r="D44"/>
      <c r="E44"/>
      <c r="F44"/>
      <c r="G44"/>
      <c r="H44"/>
      <c r="I44"/>
      <c r="J44"/>
    </row>
    <row r="45" spans="1:10" x14ac:dyDescent="0.3">
      <c r="A45" s="59"/>
      <c r="B45"/>
      <c r="C45"/>
      <c r="D45"/>
      <c r="E45"/>
      <c r="F45"/>
      <c r="G45"/>
      <c r="H45"/>
      <c r="I45"/>
      <c r="J45"/>
    </row>
    <row r="46" spans="1:10" x14ac:dyDescent="0.3">
      <c r="A46" s="59"/>
      <c r="B46"/>
      <c r="C46"/>
      <c r="D46"/>
      <c r="E46"/>
      <c r="F46"/>
      <c r="G46"/>
      <c r="H46"/>
      <c r="I46"/>
      <c r="J46"/>
    </row>
    <row r="47" spans="1:10" x14ac:dyDescent="0.3">
      <c r="A47"/>
      <c r="B47"/>
      <c r="C47"/>
      <c r="D47"/>
      <c r="E47"/>
      <c r="F47"/>
      <c r="G47"/>
      <c r="H47"/>
      <c r="I47"/>
      <c r="J47"/>
    </row>
    <row r="48" spans="1:10" x14ac:dyDescent="0.3">
      <c r="B48"/>
      <c r="D48" s="62"/>
      <c r="E48" s="63"/>
      <c r="F48" s="64"/>
      <c r="G48"/>
      <c r="H48"/>
      <c r="I48"/>
      <c r="J48"/>
    </row>
    <row r="49" spans="2:10" x14ac:dyDescent="0.3">
      <c r="B49"/>
      <c r="G49"/>
      <c r="H49"/>
      <c r="I49"/>
      <c r="J49"/>
    </row>
    <row r="50" spans="2:10" x14ac:dyDescent="0.3">
      <c r="G50"/>
      <c r="H50"/>
      <c r="I50"/>
      <c r="J50"/>
    </row>
    <row r="51" spans="2:10" x14ac:dyDescent="0.3">
      <c r="G51"/>
      <c r="H51"/>
      <c r="I51"/>
      <c r="J51"/>
    </row>
    <row r="52" spans="2:10" x14ac:dyDescent="0.3">
      <c r="G52"/>
      <c r="H52"/>
      <c r="I52"/>
      <c r="J52"/>
    </row>
    <row r="53" spans="2:10" x14ac:dyDescent="0.3">
      <c r="G53"/>
      <c r="H53"/>
      <c r="I53"/>
      <c r="J53"/>
    </row>
    <row r="54" spans="2:10" x14ac:dyDescent="0.3">
      <c r="G54"/>
      <c r="H54"/>
      <c r="I54"/>
      <c r="J54"/>
    </row>
    <row r="55" spans="2:10" x14ac:dyDescent="0.3">
      <c r="G55"/>
      <c r="H55"/>
      <c r="I55"/>
      <c r="J55"/>
    </row>
    <row r="56" spans="2:10" x14ac:dyDescent="0.3">
      <c r="G56"/>
      <c r="H56"/>
      <c r="I56"/>
      <c r="J56"/>
    </row>
    <row r="57" spans="2:10" x14ac:dyDescent="0.3">
      <c r="G57"/>
      <c r="H57"/>
      <c r="I57"/>
      <c r="J57"/>
    </row>
    <row r="58" spans="2:10" x14ac:dyDescent="0.3">
      <c r="G58"/>
      <c r="H58"/>
      <c r="I58"/>
      <c r="J58"/>
    </row>
    <row r="59" spans="2:10" x14ac:dyDescent="0.3">
      <c r="G59"/>
      <c r="H59"/>
      <c r="I59"/>
      <c r="J59"/>
    </row>
    <row r="60" spans="2:10" x14ac:dyDescent="0.3">
      <c r="I60" s="45"/>
      <c r="J60"/>
    </row>
    <row r="61" spans="2:10" ht="66.75" customHeight="1" x14ac:dyDescent="0.3">
      <c r="G61"/>
      <c r="H61"/>
      <c r="I61"/>
      <c r="J61"/>
    </row>
    <row r="62" spans="2:10" ht="53.25" customHeight="1" x14ac:dyDescent="0.3">
      <c r="G62"/>
      <c r="H62"/>
      <c r="I62"/>
      <c r="J62"/>
    </row>
    <row r="63" spans="2:10" ht="34.5" customHeight="1" x14ac:dyDescent="0.3">
      <c r="G63"/>
      <c r="H63"/>
      <c r="I63"/>
      <c r="J63"/>
    </row>
    <row r="64" spans="2:10" ht="45" customHeight="1" x14ac:dyDescent="0.3">
      <c r="G64"/>
      <c r="H64"/>
      <c r="I64"/>
      <c r="J64"/>
    </row>
    <row r="65" spans="7:10" ht="15" customHeight="1" x14ac:dyDescent="0.3">
      <c r="G65"/>
      <c r="H65"/>
      <c r="I65"/>
      <c r="J65"/>
    </row>
    <row r="66" spans="7:10" ht="48" customHeight="1" x14ac:dyDescent="0.3">
      <c r="G66"/>
      <c r="H66"/>
      <c r="I66"/>
      <c r="J66"/>
    </row>
    <row r="67" spans="7:10" ht="15" customHeight="1" x14ac:dyDescent="0.3">
      <c r="G67"/>
      <c r="H67"/>
      <c r="I67"/>
      <c r="J67"/>
    </row>
    <row r="68" spans="7:10" ht="15" customHeight="1" x14ac:dyDescent="0.3">
      <c r="G68"/>
      <c r="H68"/>
      <c r="I68"/>
      <c r="J68"/>
    </row>
    <row r="69" spans="7:10" x14ac:dyDescent="0.3">
      <c r="G69"/>
      <c r="H69"/>
      <c r="I69"/>
      <c r="J69"/>
    </row>
    <row r="70" spans="7:10" ht="36.75" customHeight="1" x14ac:dyDescent="0.3">
      <c r="G70"/>
      <c r="H70"/>
      <c r="I70"/>
      <c r="J70"/>
    </row>
    <row r="71" spans="7:10" ht="15.75" customHeight="1" x14ac:dyDescent="0.3">
      <c r="G71"/>
      <c r="H71"/>
      <c r="I71"/>
      <c r="J71"/>
    </row>
    <row r="72" spans="7:10" x14ac:dyDescent="0.3">
      <c r="G72"/>
      <c r="H72"/>
      <c r="I72"/>
      <c r="J72"/>
    </row>
    <row r="73" spans="7:10" x14ac:dyDescent="0.3">
      <c r="G73"/>
      <c r="H73"/>
      <c r="I73"/>
      <c r="J73"/>
    </row>
    <row r="74" spans="7:10" ht="15" customHeight="1" x14ac:dyDescent="0.3">
      <c r="G74"/>
      <c r="H74"/>
      <c r="I74"/>
      <c r="J74"/>
    </row>
    <row r="75" spans="7:10" ht="27.75" customHeight="1" x14ac:dyDescent="0.3">
      <c r="G75"/>
      <c r="H75" s="43"/>
      <c r="J75"/>
    </row>
    <row r="76" spans="7:10" ht="27" customHeight="1" x14ac:dyDescent="0.3">
      <c r="G76" s="43"/>
      <c r="H76" s="43"/>
      <c r="J76"/>
    </row>
    <row r="77" spans="7:10" x14ac:dyDescent="0.3">
      <c r="G77" s="64"/>
      <c r="H77" s="43"/>
      <c r="J77"/>
    </row>
    <row r="78" spans="7:10" x14ac:dyDescent="0.3">
      <c r="G78" s="64"/>
      <c r="J78"/>
    </row>
    <row r="79" spans="7:10" x14ac:dyDescent="0.3">
      <c r="G79" s="64"/>
      <c r="J79"/>
    </row>
    <row r="80" spans="7:10" x14ac:dyDescent="0.3">
      <c r="J80"/>
    </row>
    <row r="81" spans="10:10" x14ac:dyDescent="0.3">
      <c r="J81"/>
    </row>
  </sheetData>
  <mergeCells count="6">
    <mergeCell ref="G4:I4"/>
    <mergeCell ref="G5:H5"/>
    <mergeCell ref="C7:G7"/>
    <mergeCell ref="H13:H31"/>
    <mergeCell ref="A32:E32"/>
    <mergeCell ref="G32:H32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Приложения №1-1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berdibek kazigulov</dc:creator>
  <cp:lastModifiedBy>berdibek kazigulov</cp:lastModifiedBy>
  <dcterms:created xsi:type="dcterms:W3CDTF">2024-08-02T05:09:47Z</dcterms:created>
  <dcterms:modified xsi:type="dcterms:W3CDTF">2024-08-02T05:09:55Z</dcterms:modified>
</cp:coreProperties>
</file>